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 2022" sheetId="1" r:id="rId1"/>
    <sheet name="ноябрь 2022" sheetId="2" r:id="rId2"/>
    <sheet name="октябрь" sheetId="3" r:id="rId3"/>
    <sheet name="сентябрь" sheetId="4" r:id="rId4"/>
    <sheet name="август" sheetId="5" r:id="rId5"/>
    <sheet name="июль" sheetId="6" r:id="rId6"/>
    <sheet name="июнь" sheetId="7" r:id="rId7"/>
    <sheet name="май" sheetId="8" r:id="rId8"/>
    <sheet name="апрель" sheetId="9" r:id="rId9"/>
    <sheet name="март" sheetId="10" r:id="rId10"/>
    <sheet name="февраль" sheetId="11" r:id="rId11"/>
    <sheet name="январь" sheetId="12" r:id="rId12"/>
  </sheets>
  <definedNames/>
  <calcPr fullCalcOnLoad="1"/>
</workbook>
</file>

<file path=xl/sharedStrings.xml><?xml version="1.0" encoding="utf-8"?>
<sst xmlns="http://schemas.openxmlformats.org/spreadsheetml/2006/main" count="288" uniqueCount="44">
  <si>
    <t>№п/п</t>
  </si>
  <si>
    <t>Наименование учрежения</t>
  </si>
  <si>
    <t>КОСГУ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</si>
  <si>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</si>
  <si>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</si>
  <si>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</si>
  <si>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</si>
  <si>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</si>
  <si>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</si>
  <si>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</si>
  <si>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</si>
  <si>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</si>
  <si>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</si>
  <si>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</si>
  <si>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</si>
  <si>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</si>
  <si>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</t>
  </si>
  <si>
    <t>Наименование учреждения</t>
  </si>
  <si>
    <t>ГБУДОСО " Алапаевская ДШИ им.П.И.Чайковского"</t>
  </si>
  <si>
    <t>Остаток средств на счете № 23014010170</t>
  </si>
  <si>
    <t>Реестр поступлений от приносящей доход деятельности на 01.02.2022 год</t>
  </si>
  <si>
    <t>на 01.02.2022</t>
  </si>
  <si>
    <t>на 01.03.2022</t>
  </si>
  <si>
    <t>Реестр поступлений от приносящей доход деятельности на 01.03.2022 год</t>
  </si>
  <si>
    <t>Реестр поступлений от приносящей доход деятельности на 01.04.2022 год</t>
  </si>
  <si>
    <t>на 01.04.2022</t>
  </si>
  <si>
    <t>Реестр поступлений от приносящей доход деятельности на 01.05.2022 год</t>
  </si>
  <si>
    <t>на 01.05.2022</t>
  </si>
  <si>
    <t>Реестр поступлений от приносящей доход деятельности на 01.06.2022 год</t>
  </si>
  <si>
    <t>на 01.06.2022</t>
  </si>
  <si>
    <t>Реестр поступлений от приносящей доход деятельности на 01.07.2022 год</t>
  </si>
  <si>
    <t>на 01.07.2022</t>
  </si>
  <si>
    <t>Реестр поступлений от приносящей доход деятельности на 01.08.2022 год</t>
  </si>
  <si>
    <t>на 01.08.2022</t>
  </si>
  <si>
    <t>Реестр поступлений от приносящей доход деятельности на 01.09.2022 год</t>
  </si>
  <si>
    <t>на 01.09.2022</t>
  </si>
  <si>
    <t>на 01.10.2022</t>
  </si>
  <si>
    <t>Реестр поступлений от приносящей доход деятельности на 01.10.2022 год</t>
  </si>
  <si>
    <t>на 01.11.2022</t>
  </si>
  <si>
    <t>Реестр поступлений от приносящей доход деятельности на 01.11.2022 год</t>
  </si>
  <si>
    <t>Реестр поступлений от приносящей доход деятельности на 01.12.2022 год</t>
  </si>
  <si>
    <t>на 01.12.2022</t>
  </si>
  <si>
    <t>на 01.01.2023</t>
  </si>
  <si>
    <t>Реестр поступлений от приносящей доход деятельности на 01.01.2023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</si>
</sst>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89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5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14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4" fillId="0" borderId="2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1.0642810735268244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1350</v>
      </c>
      <c r="K4" s="37">
        <v>0</v>
      </c>
      <c r="L4" s="38">
        <v>246800</v>
      </c>
      <c r="M4" s="11">
        <v>288125</v>
      </c>
      <c r="N4" s="29">
        <v>287565</v>
      </c>
      <c r="O4" s="11">
        <v>319500</v>
      </c>
      <c r="P4" s="12">
        <f>SUM(D4:O4)</f>
        <v>2669629.5</v>
      </c>
      <c r="Q4" s="57">
        <f>SUM(P4+P5)</f>
        <v>2684429.5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14800</v>
      </c>
      <c r="N5" s="35">
        <v>0</v>
      </c>
      <c r="O5" s="61">
        <v>0</v>
      </c>
      <c r="P5" s="11">
        <f>SUM(D5:O5)</f>
        <v>14800</v>
      </c>
      <c r="Q5" s="58"/>
    </row>
    <row r="6" ht="29.25" customHeight="1" thickBot="1">
      <c r="Q6" s="8">
        <f>SUM(Q4:Q5)</f>
        <v>2684429.5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42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188007.21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2" sqref="A12:H13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0.3272747315811253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0</v>
      </c>
      <c r="H4" s="11">
        <v>0</v>
      </c>
      <c r="I4" s="29">
        <v>0</v>
      </c>
      <c r="J4" s="11">
        <v>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825483.01</v>
      </c>
      <c r="Q4" s="57">
        <f>SUM(P4+P5)</f>
        <v>825483.01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825483.01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25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405366.49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A1:Q1"/>
    <mergeCell ref="A3:A5"/>
    <mergeCell ref="B3:B5"/>
    <mergeCell ref="Q4:Q5"/>
    <mergeCell ref="A9:D9"/>
    <mergeCell ref="G9:J9"/>
    <mergeCell ref="C10:D10"/>
    <mergeCell ref="G10:H10"/>
    <mergeCell ref="I10:J10"/>
    <mergeCell ref="C11:D11"/>
    <mergeCell ref="A12:H13"/>
    <mergeCell ref="I12:J12"/>
    <mergeCell ref="G14:H14"/>
    <mergeCell ref="I14:J14"/>
    <mergeCell ref="G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4:H24"/>
    <mergeCell ref="I24:J24"/>
    <mergeCell ref="G21:H21"/>
    <mergeCell ref="I21:J21"/>
    <mergeCell ref="G22:H22"/>
    <mergeCell ref="I22:J22"/>
    <mergeCell ref="G23:H23"/>
    <mergeCell ref="I23:J2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0.2063566188513927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0</v>
      </c>
      <c r="G4" s="29">
        <v>0</v>
      </c>
      <c r="H4" s="11">
        <v>0</v>
      </c>
      <c r="I4" s="29">
        <v>0</v>
      </c>
      <c r="J4" s="11">
        <v>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519142.01</v>
      </c>
      <c r="Q4" s="57">
        <f>SUM(P4+P5)</f>
        <v>520492.01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1350</v>
      </c>
      <c r="Q5" s="58"/>
    </row>
    <row r="6" ht="29.25" customHeight="1" thickBot="1">
      <c r="Q6" s="8">
        <f>SUM(Q4:Q5)</f>
        <v>520492.01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22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473322.12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0.09130716832644889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0</v>
      </c>
      <c r="F4" s="11">
        <v>0</v>
      </c>
      <c r="G4" s="29">
        <v>0</v>
      </c>
      <c r="H4" s="11">
        <v>0</v>
      </c>
      <c r="I4" s="29">
        <v>0</v>
      </c>
      <c r="J4" s="11">
        <v>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222403.5</v>
      </c>
      <c r="Q4" s="57">
        <f>SUM(P4+P5)</f>
        <v>230303.5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0</v>
      </c>
      <c r="F5" s="27">
        <v>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7900</v>
      </c>
      <c r="Q5" s="58"/>
    </row>
    <row r="6" ht="29.25" customHeight="1" thickBot="1">
      <c r="Q6" s="8">
        <f>SUM(Q4:Q5)</f>
        <v>230303.5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21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351938.22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0.9376106569665013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1350</v>
      </c>
      <c r="K4" s="37">
        <v>0</v>
      </c>
      <c r="L4" s="38">
        <v>246800</v>
      </c>
      <c r="M4" s="11">
        <v>288125</v>
      </c>
      <c r="N4" s="29">
        <v>287565</v>
      </c>
      <c r="O4" s="11">
        <v>0</v>
      </c>
      <c r="P4" s="12">
        <f>SUM(D4:O4)</f>
        <v>2350129.5</v>
      </c>
      <c r="Q4" s="57">
        <f>SUM(P4+P5)</f>
        <v>2364929.5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14800</v>
      </c>
      <c r="N5" s="35">
        <v>0</v>
      </c>
      <c r="O5" s="36">
        <v>0</v>
      </c>
      <c r="P5" s="11">
        <f>SUM(D5:O5)</f>
        <v>14800</v>
      </c>
      <c r="Q5" s="58"/>
    </row>
    <row r="6" ht="29.25" customHeight="1" thickBot="1">
      <c r="Q6" s="8">
        <f>SUM(Q4:Q5)</f>
        <v>2364929.5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41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482805.44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A1:Q1"/>
    <mergeCell ref="A3:A5"/>
    <mergeCell ref="B3:B5"/>
    <mergeCell ref="Q4:Q5"/>
    <mergeCell ref="A9:D9"/>
    <mergeCell ref="G9:J9"/>
    <mergeCell ref="C10:D10"/>
    <mergeCell ref="G10:H10"/>
    <mergeCell ref="I10:J10"/>
    <mergeCell ref="C11:D11"/>
    <mergeCell ref="A12:H13"/>
    <mergeCell ref="I12:J12"/>
    <mergeCell ref="G14:H14"/>
    <mergeCell ref="I14:J14"/>
    <mergeCell ref="G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4:H24"/>
    <mergeCell ref="I24:J24"/>
    <mergeCell ref="G21:H21"/>
    <mergeCell ref="I21:J21"/>
    <mergeCell ref="G22:H22"/>
    <mergeCell ref="I22:J22"/>
    <mergeCell ref="G23:H23"/>
    <mergeCell ref="I23:J2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0.8236013350942966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1350</v>
      </c>
      <c r="K4" s="37">
        <v>0</v>
      </c>
      <c r="L4" s="38">
        <v>246800</v>
      </c>
      <c r="M4" s="11">
        <v>288125</v>
      </c>
      <c r="N4" s="29">
        <v>0</v>
      </c>
      <c r="O4" s="11">
        <v>0</v>
      </c>
      <c r="P4" s="12">
        <f>SUM(D4:O4)</f>
        <v>2062564.5</v>
      </c>
      <c r="Q4" s="57">
        <f>SUM(P4+P5)</f>
        <v>2077364.5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14800</v>
      </c>
      <c r="N5" s="35">
        <v>0</v>
      </c>
      <c r="O5" s="36">
        <v>0</v>
      </c>
      <c r="P5" s="11">
        <f>SUM(D5:O5)</f>
        <v>14800</v>
      </c>
      <c r="Q5" s="58"/>
    </row>
    <row r="6" ht="29.25" customHeight="1" thickBot="1">
      <c r="Q6" s="8">
        <f>SUM(Q4:Q5)</f>
        <v>2077364.5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38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404755.42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0.7035023180785347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1350</v>
      </c>
      <c r="K4" s="37">
        <v>0</v>
      </c>
      <c r="L4" s="38">
        <v>246800</v>
      </c>
      <c r="M4" s="11">
        <v>0</v>
      </c>
      <c r="N4" s="29">
        <v>0</v>
      </c>
      <c r="O4" s="11">
        <v>0</v>
      </c>
      <c r="P4" s="12">
        <f>SUM(D4:O4)</f>
        <v>1774439.5</v>
      </c>
      <c r="Q4" s="57">
        <f>SUM(P4+P5)</f>
        <v>1774439.5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1774439.5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36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125330.42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A1:Q1"/>
    <mergeCell ref="A3:A5"/>
    <mergeCell ref="B3:B5"/>
    <mergeCell ref="Q4:Q5"/>
    <mergeCell ref="A9:D9"/>
    <mergeCell ref="G9:J9"/>
    <mergeCell ref="C10:D10"/>
    <mergeCell ref="G10:H10"/>
    <mergeCell ref="I10:J10"/>
    <mergeCell ref="C11:D11"/>
    <mergeCell ref="A12:H13"/>
    <mergeCell ref="I12:J12"/>
    <mergeCell ref="G14:H14"/>
    <mergeCell ref="I14:J14"/>
    <mergeCell ref="G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4:H24"/>
    <mergeCell ref="I24:J24"/>
    <mergeCell ref="G21:H21"/>
    <mergeCell ref="I21:J21"/>
    <mergeCell ref="G22:H22"/>
    <mergeCell ref="I22:J22"/>
    <mergeCell ref="G23:H23"/>
    <mergeCell ref="I23:J2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I10" sqref="I10:J10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0.605654872672939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1350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1527639.5</v>
      </c>
      <c r="Q4" s="57">
        <f>SUM(P4+P5)</f>
        <v>1527639.5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1527639.5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35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129678.69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2" sqref="A12:H13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0.605654872672939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1350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1527639.5</v>
      </c>
      <c r="Q4" s="57">
        <f>SUM(P4+P5)</f>
        <v>1527639.5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1527639.5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33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155357.97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A1:Q1"/>
    <mergeCell ref="A3:A5"/>
    <mergeCell ref="B3:B5"/>
    <mergeCell ref="Q4:Q5"/>
    <mergeCell ref="A9:D9"/>
    <mergeCell ref="G9:J9"/>
    <mergeCell ref="C10:D10"/>
    <mergeCell ref="G10:H10"/>
    <mergeCell ref="I10:J10"/>
    <mergeCell ref="C11:D11"/>
    <mergeCell ref="A12:H13"/>
    <mergeCell ref="I12:J12"/>
    <mergeCell ref="G14:H14"/>
    <mergeCell ref="I14:J14"/>
    <mergeCell ref="G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4:H24"/>
    <mergeCell ref="I24:J24"/>
    <mergeCell ref="G21:H21"/>
    <mergeCell ref="I21:J21"/>
    <mergeCell ref="G22:H22"/>
    <mergeCell ref="I22:J22"/>
    <mergeCell ref="G23:H23"/>
    <mergeCell ref="I23:J2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2" sqref="A12:H13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0.6051196455607123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48300</v>
      </c>
      <c r="J4" s="11">
        <v>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1526289.5</v>
      </c>
      <c r="Q4" s="57">
        <f>SUM(P4+P5)</f>
        <v>1526289.5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1526289.5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31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175329.4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0.5859704088788231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200162.5</v>
      </c>
      <c r="I4" s="29">
        <v>0</v>
      </c>
      <c r="J4" s="11">
        <v>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1477989.5</v>
      </c>
      <c r="Q4" s="57">
        <f>SUM(P4+P5)</f>
        <v>1477989.5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1477989.5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29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463454.65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A1:Q1"/>
    <mergeCell ref="A3:A5"/>
    <mergeCell ref="B3:B5"/>
    <mergeCell ref="Q4:Q5"/>
    <mergeCell ref="A9:D9"/>
    <mergeCell ref="G9:J9"/>
    <mergeCell ref="C10:D10"/>
    <mergeCell ref="G10:H10"/>
    <mergeCell ref="I10:J10"/>
    <mergeCell ref="C11:D11"/>
    <mergeCell ref="A12:H13"/>
    <mergeCell ref="I12:J12"/>
    <mergeCell ref="G14:H14"/>
    <mergeCell ref="I14:J14"/>
    <mergeCell ref="G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4:H24"/>
    <mergeCell ref="I24:J24"/>
    <mergeCell ref="G21:H21"/>
    <mergeCell ref="I21:J21"/>
    <mergeCell ref="G22:H22"/>
    <mergeCell ref="I22:J22"/>
    <mergeCell ref="G23:H23"/>
    <mergeCell ref="I23:J2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28125" style="0" customWidth="1"/>
    <col min="2" max="2" width="13.140625" style="0" customWidth="1"/>
    <col min="3" max="3" width="7.8515625" style="0" customWidth="1"/>
    <col min="4" max="4" width="12.28125" style="0" customWidth="1"/>
    <col min="5" max="5" width="9.140625" style="0" customWidth="1"/>
    <col min="6" max="6" width="9.421875" style="0" customWidth="1"/>
    <col min="7" max="7" width="8.7109375" style="0" customWidth="1"/>
    <col min="8" max="8" width="9.8515625" style="0" customWidth="1"/>
    <col min="9" max="9" width="8.421875" style="0" customWidth="1"/>
    <col min="10" max="10" width="8.140625" style="0" customWidth="1"/>
    <col min="11" max="11" width="7.7109375" style="0" customWidth="1"/>
    <col min="12" max="12" width="9.421875" style="0" customWidth="1"/>
    <col min="13" max="14" width="10.00390625" style="0" customWidth="1"/>
    <col min="15" max="15" width="8.7109375" style="0" customWidth="1"/>
    <col min="16" max="16" width="12.8515625" style="0" customWidth="1"/>
    <col min="17" max="17" width="11.7109375" style="0" customWidth="1"/>
  </cols>
  <sheetData>
    <row r="1" spans="1:17" ht="32.25" customHeight="1" thickBo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5.25" customHeight="1" thickBot="1">
      <c r="A2" s="17" t="s">
        <v>0</v>
      </c>
      <c r="B2" s="18" t="s">
        <v>1</v>
      </c>
      <c r="C2" s="19" t="s">
        <v>2</v>
      </c>
      <c r="D2" s="33" t="s">
        <v>3</v>
      </c>
      <c r="E2" s="34" t="s">
        <v>4</v>
      </c>
      <c r="F2" s="33" t="s">
        <v>5</v>
      </c>
      <c r="G2" s="21" t="s">
        <v>6</v>
      </c>
      <c r="H2" s="20" t="s">
        <v>7</v>
      </c>
      <c r="I2" s="21" t="s">
        <v>8</v>
      </c>
      <c r="J2" s="33" t="s">
        <v>9</v>
      </c>
      <c r="K2" s="34" t="s">
        <v>10</v>
      </c>
      <c r="L2" s="33" t="s">
        <v>11</v>
      </c>
      <c r="M2" s="21" t="s">
        <v>12</v>
      </c>
      <c r="N2" s="20" t="s">
        <v>13</v>
      </c>
      <c r="O2" s="21" t="s">
        <v>14</v>
      </c>
      <c r="P2" s="23" t="s">
        <v>15</v>
      </c>
      <c r="Q2" s="22" t="s">
        <v>16</v>
      </c>
    </row>
    <row r="3" spans="1:17" ht="19.5" customHeight="1" thickBot="1">
      <c r="A3" s="51">
        <v>1</v>
      </c>
      <c r="B3" s="54" t="s">
        <v>18</v>
      </c>
      <c r="C3" s="13"/>
      <c r="D3" s="26"/>
      <c r="E3" s="28"/>
      <c r="F3" s="31"/>
      <c r="G3" s="28"/>
      <c r="H3" s="31"/>
      <c r="I3" s="28"/>
      <c r="J3" s="31"/>
      <c r="K3" s="28"/>
      <c r="L3" s="31"/>
      <c r="M3" s="28"/>
      <c r="N3" s="32"/>
      <c r="O3" s="28"/>
      <c r="P3" s="14">
        <v>2522293.75</v>
      </c>
      <c r="Q3" s="7">
        <f>Q4/P3</f>
        <v>0.5066130778780227</v>
      </c>
    </row>
    <row r="4" spans="1:17" ht="20.25" customHeight="1" thickBot="1">
      <c r="A4" s="52"/>
      <c r="B4" s="55"/>
      <c r="C4" s="15">
        <v>130</v>
      </c>
      <c r="D4" s="11">
        <v>222403.5</v>
      </c>
      <c r="E4" s="29">
        <v>296738.51</v>
      </c>
      <c r="F4" s="11">
        <v>306341</v>
      </c>
      <c r="G4" s="29">
        <v>452343.99</v>
      </c>
      <c r="H4" s="11">
        <v>0</v>
      </c>
      <c r="I4" s="29">
        <v>0</v>
      </c>
      <c r="J4" s="11">
        <v>0</v>
      </c>
      <c r="K4" s="37">
        <v>0</v>
      </c>
      <c r="L4" s="38">
        <v>0</v>
      </c>
      <c r="M4" s="11">
        <v>0</v>
      </c>
      <c r="N4" s="29">
        <v>0</v>
      </c>
      <c r="O4" s="11">
        <v>0</v>
      </c>
      <c r="P4" s="12">
        <f>SUM(D4:O4)</f>
        <v>1277827</v>
      </c>
      <c r="Q4" s="57">
        <f>SUM(P4+P5)</f>
        <v>1277827</v>
      </c>
    </row>
    <row r="5" spans="1:17" ht="32.25" customHeight="1" thickBot="1">
      <c r="A5" s="53"/>
      <c r="B5" s="56"/>
      <c r="C5" s="10">
        <v>150</v>
      </c>
      <c r="D5" s="27">
        <v>7900</v>
      </c>
      <c r="E5" s="30">
        <v>-6550</v>
      </c>
      <c r="F5" s="27">
        <v>-1350</v>
      </c>
      <c r="G5" s="30">
        <v>0</v>
      </c>
      <c r="H5" s="27">
        <v>0</v>
      </c>
      <c r="I5" s="30">
        <v>0</v>
      </c>
      <c r="J5" s="27">
        <v>0</v>
      </c>
      <c r="K5" s="30">
        <v>0</v>
      </c>
      <c r="L5" s="27">
        <v>0</v>
      </c>
      <c r="M5" s="30">
        <v>0</v>
      </c>
      <c r="N5" s="35">
        <v>0</v>
      </c>
      <c r="O5" s="36">
        <v>0</v>
      </c>
      <c r="P5" s="11">
        <f>SUM(D5:O5)</f>
        <v>0</v>
      </c>
      <c r="Q5" s="58"/>
    </row>
    <row r="6" ht="29.25" customHeight="1" thickBot="1">
      <c r="Q6" s="8">
        <f>SUM(Q4:Q5)</f>
        <v>1277827</v>
      </c>
    </row>
    <row r="7" ht="20.25" customHeight="1"/>
    <row r="8" ht="20.25" customHeight="1"/>
    <row r="9" spans="1:13" ht="20.25" customHeight="1" thickBot="1">
      <c r="A9" s="59" t="s">
        <v>19</v>
      </c>
      <c r="B9" s="59"/>
      <c r="C9" s="59"/>
      <c r="D9" s="59"/>
      <c r="E9" s="1"/>
      <c r="F9" s="1"/>
      <c r="G9" s="60"/>
      <c r="H9" s="60"/>
      <c r="I9" s="60"/>
      <c r="J9" s="60"/>
      <c r="K9" s="1"/>
      <c r="L9" s="1"/>
      <c r="M9" s="1"/>
    </row>
    <row r="10" spans="1:10" ht="38.25" customHeight="1">
      <c r="A10" s="24" t="s">
        <v>0</v>
      </c>
      <c r="B10" s="25" t="s">
        <v>17</v>
      </c>
      <c r="C10" s="43" t="s">
        <v>27</v>
      </c>
      <c r="D10" s="44"/>
      <c r="G10" s="45"/>
      <c r="H10" s="45"/>
      <c r="I10" s="45"/>
      <c r="J10" s="45"/>
    </row>
    <row r="11" spans="1:10" ht="66" customHeight="1">
      <c r="A11" s="6">
        <v>1</v>
      </c>
      <c r="B11" s="16" t="s">
        <v>18</v>
      </c>
      <c r="C11" s="46">
        <v>572531.29</v>
      </c>
      <c r="D11" s="47"/>
      <c r="E11" s="2"/>
      <c r="F11" s="2"/>
      <c r="G11" s="4"/>
      <c r="H11" s="4"/>
      <c r="I11" s="5"/>
      <c r="J11" s="5"/>
    </row>
    <row r="12" spans="1:10" ht="20.25" customHeight="1">
      <c r="A12" s="48"/>
      <c r="B12" s="48"/>
      <c r="C12" s="48"/>
      <c r="D12" s="48"/>
      <c r="E12" s="48"/>
      <c r="F12" s="48"/>
      <c r="G12" s="48"/>
      <c r="H12" s="48"/>
      <c r="I12" s="49"/>
      <c r="J12" s="49"/>
    </row>
    <row r="13" spans="1:10" ht="16.5" customHeight="1">
      <c r="A13" s="48"/>
      <c r="B13" s="48"/>
      <c r="C13" s="48"/>
      <c r="D13" s="48"/>
      <c r="E13" s="48"/>
      <c r="F13" s="48"/>
      <c r="G13" s="48"/>
      <c r="H13" s="48"/>
      <c r="I13" s="3"/>
      <c r="J13" s="3"/>
    </row>
    <row r="14" spans="1:10" ht="20.25" customHeight="1">
      <c r="A14" s="2"/>
      <c r="B14" s="9"/>
      <c r="C14" s="4"/>
      <c r="G14" s="39"/>
      <c r="H14" s="39"/>
      <c r="I14" s="39"/>
      <c r="J14" s="39"/>
    </row>
    <row r="15" spans="2:10" ht="20.25" customHeight="1">
      <c r="B15" s="9"/>
      <c r="C15" s="4"/>
      <c r="G15" s="42"/>
      <c r="H15" s="39"/>
      <c r="I15" s="39"/>
      <c r="J15" s="39"/>
    </row>
    <row r="16" spans="2:10" ht="20.25" customHeight="1">
      <c r="B16" s="9"/>
      <c r="C16" s="4"/>
      <c r="G16" s="39"/>
      <c r="H16" s="39"/>
      <c r="I16" s="39"/>
      <c r="J16" s="39"/>
    </row>
    <row r="17" spans="2:10" ht="20.25" customHeight="1">
      <c r="B17" s="9"/>
      <c r="C17" s="4"/>
      <c r="G17" s="39"/>
      <c r="H17" s="39"/>
      <c r="I17" s="39"/>
      <c r="J17" s="39"/>
    </row>
    <row r="18" spans="7:10" ht="20.25" customHeight="1">
      <c r="G18" s="39"/>
      <c r="H18" s="39"/>
      <c r="I18" s="39"/>
      <c r="J18" s="39"/>
    </row>
    <row r="19" spans="7:10" ht="20.25" customHeight="1">
      <c r="G19" s="39"/>
      <c r="H19" s="39"/>
      <c r="I19" s="39"/>
      <c r="J19" s="39"/>
    </row>
    <row r="20" spans="7:10" ht="20.25" customHeight="1">
      <c r="G20" s="39"/>
      <c r="H20" s="39"/>
      <c r="I20" s="39"/>
      <c r="J20" s="39"/>
    </row>
    <row r="21" spans="7:10" ht="20.25" customHeight="1">
      <c r="G21" s="39"/>
      <c r="H21" s="39"/>
      <c r="I21" s="39"/>
      <c r="J21" s="39"/>
    </row>
    <row r="22" spans="7:10" ht="20.25" customHeight="1">
      <c r="G22" s="39"/>
      <c r="H22" s="39"/>
      <c r="I22" s="39"/>
      <c r="J22" s="39"/>
    </row>
    <row r="23" spans="7:10" ht="20.25" customHeight="1">
      <c r="G23" s="39"/>
      <c r="H23" s="39"/>
      <c r="I23" s="39"/>
      <c r="J23" s="39"/>
    </row>
    <row r="24" spans="7:10" ht="20.25" customHeight="1">
      <c r="G24" s="39"/>
      <c r="H24" s="39"/>
      <c r="I24" s="40"/>
      <c r="J24" s="41"/>
    </row>
    <row r="25" ht="20.25" customHeight="1"/>
    <row r="26" ht="20.25" customHeight="1"/>
    <row r="27" ht="20.25" customHeight="1"/>
    <row r="28" ht="20.25" customHeight="1"/>
  </sheetData>
  <sheetProtection/>
  <mergeCells count="33">
    <mergeCell ref="G24:H24"/>
    <mergeCell ref="I24:J24"/>
    <mergeCell ref="G21:H21"/>
    <mergeCell ref="I21:J21"/>
    <mergeCell ref="G22:H22"/>
    <mergeCell ref="I22:J22"/>
    <mergeCell ref="G23:H23"/>
    <mergeCell ref="I23:J23"/>
    <mergeCell ref="G18:H18"/>
    <mergeCell ref="I18:J18"/>
    <mergeCell ref="G19:H19"/>
    <mergeCell ref="I19:J19"/>
    <mergeCell ref="G20:H20"/>
    <mergeCell ref="I20:J20"/>
    <mergeCell ref="G14:H14"/>
    <mergeCell ref="I14:J14"/>
    <mergeCell ref="G15:J15"/>
    <mergeCell ref="G16:H16"/>
    <mergeCell ref="I16:J16"/>
    <mergeCell ref="G17:H17"/>
    <mergeCell ref="I17:J17"/>
    <mergeCell ref="C10:D10"/>
    <mergeCell ref="G10:H10"/>
    <mergeCell ref="I10:J10"/>
    <mergeCell ref="C11:D11"/>
    <mergeCell ref="A12:H13"/>
    <mergeCell ref="I12:J12"/>
    <mergeCell ref="A1:Q1"/>
    <mergeCell ref="A3:A5"/>
    <mergeCell ref="B3:B5"/>
    <mergeCell ref="Q4:Q5"/>
    <mergeCell ref="A9:D9"/>
    <mergeCell ref="G9:J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2023-01-06T08:28:43Z</cp:lastPrinted>
  <dcterms:created xsi:type="dcterms:W3CDTF">1996-10-08T23:32:33Z</dcterms:created>
  <dcterms:modified xsi:type="dcterms:W3CDTF">2023-01-06T08:28:51Z</dcterms:modified>
  <cp:category/>
  <cp:version/>
  <cp:contentType/>
  <cp:contentStatus/>
</cp:coreProperties>
</file>